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6320" windowHeight="131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<sst xmlns="http://schemas.openxmlformats.org/spreadsheetml/2006/main" count="132" uniqueCount="92">
  <si>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Nr.</t>
  </si>
  <si>
    <t>Name</t>
  </si>
  <si>
    <t>Dean</t>
  </si>
  <si>
    <t>Curtis</t>
  </si>
  <si>
    <t>Blewett</t>
  </si>
  <si>
    <t>New Zealand</t>
  </si>
  <si>
    <t>Canada</t>
  </si>
  <si>
    <t>Francesco</t>
  </si>
  <si>
    <t>Rapetti</t>
  </si>
  <si>
    <t>Italia</t>
  </si>
  <si>
    <t>Josh</t>
  </si>
  <si>
    <t>Belsky</t>
  </si>
  <si>
    <t>USA</t>
  </si>
  <si>
    <t>Enrice</t>
  </si>
  <si>
    <t>De Maria</t>
  </si>
  <si>
    <t>Grinder</t>
  </si>
  <si>
    <t>John</t>
  </si>
  <si>
    <t>Barnitt</t>
  </si>
  <si>
    <t>Simon</t>
  </si>
  <si>
    <t>Daubney</t>
  </si>
  <si>
    <t>Trimmer</t>
  </si>
  <si>
    <t>Richard</t>
  </si>
  <si>
    <t>Dominik</t>
  </si>
  <si>
    <t>Neidhart</t>
  </si>
  <si>
    <t>Warwick</t>
  </si>
  <si>
    <t>Fleury</t>
  </si>
  <si>
    <t>Murray</t>
  </si>
  <si>
    <t>Jones</t>
  </si>
  <si>
    <t>Russel</t>
  </si>
  <si>
    <t>Coutts</t>
  </si>
  <si>
    <t>Brad</t>
  </si>
  <si>
    <t>Butterworth</t>
  </si>
  <si>
    <t>Ernesto</t>
  </si>
  <si>
    <t>Bertarelli</t>
  </si>
  <si>
    <t>Navigator</t>
  </si>
  <si>
    <t>Pieter</t>
  </si>
  <si>
    <t>Nederland</t>
  </si>
  <si>
    <t>Jochen</t>
  </si>
  <si>
    <t>Schümann</t>
  </si>
  <si>
    <t>Deutschland</t>
  </si>
  <si>
    <t>Bernard</t>
  </si>
  <si>
    <t>Labro</t>
  </si>
  <si>
    <t>France</t>
  </si>
  <si>
    <t>Yves</t>
  </si>
  <si>
    <t>Detrey</t>
  </si>
  <si>
    <t>Kai</t>
  </si>
  <si>
    <t>Bjorn</t>
  </si>
  <si>
    <t>Will</t>
  </si>
  <si>
    <t>McCarthy</t>
  </si>
  <si>
    <t>Australia</t>
  </si>
  <si>
    <t>Allan</t>
  </si>
  <si>
    <t>Christian</t>
  </si>
  <si>
    <t>Karcher</t>
  </si>
  <si>
    <t>Jann</t>
  </si>
  <si>
    <t>Neergaard</t>
  </si>
  <si>
    <t>Danmark</t>
  </si>
  <si>
    <t>Yann</t>
  </si>
  <si>
    <t>Mallet</t>
  </si>
  <si>
    <t>Marco</t>
  </si>
  <si>
    <t>Constant</t>
  </si>
  <si>
    <t>South Africa</t>
  </si>
  <si>
    <t>Nils</t>
  </si>
  <si>
    <t>Frei</t>
  </si>
  <si>
    <t>Jean-Claude</t>
  </si>
  <si>
    <t>Monnin</t>
  </si>
  <si>
    <t>Scherrer</t>
  </si>
  <si>
    <t>van Niekerk</t>
  </si>
  <si>
    <t>Thierry</t>
  </si>
  <si>
    <t>Chappet</t>
  </si>
  <si>
    <t>Andrew</t>
  </si>
  <si>
    <t>Cape</t>
  </si>
  <si>
    <t>Phipps</t>
  </si>
  <si>
    <t>Bouzaid</t>
  </si>
  <si>
    <t>Runner</t>
  </si>
  <si>
    <t>Bowman</t>
  </si>
  <si>
    <t>Helmsman_x0000_</t>
  </si>
  <si>
    <t>Mastman_x0000_</t>
  </si>
  <si>
    <t>Mid Bowman_x0000_</t>
  </si>
  <si>
    <t>Born</t>
  </si>
  <si>
    <t>Prename</t>
  </si>
  <si>
    <t>Country</t>
  </si>
  <si>
    <t>Function</t>
  </si>
  <si>
    <t>Bowman_x0000_</t>
  </si>
  <si>
    <t>Strategist_x0000_</t>
  </si>
  <si>
    <t>Pitman_x0000_</t>
  </si>
  <si>
    <t>Helmsman / Skipper_x0000_</t>
  </si>
  <si>
    <t>Tactician_x0000_</t>
  </si>
  <si>
    <t>Navigator_x0000_</t>
  </si>
  <si>
    <t>Suisse</t>
  </si>
  <si>
    <t>van Nieuwenhuyzen</t>
  </si>
  <si>
    <t>Age (day)</t>
  </si>
  <si>
    <t>Age (year)</t>
  </si>
</sst>
</file>

<file path=xl/styles.xml><?xml version="1.0" encoding="utf-8"?>
<styleSheet xmlns="http://schemas.openxmlformats.org/spreadsheetml/2006/main">
  <numFmts count="11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dd/mm/yy"/>
    <numFmt numFmtId="165" formatCode="mmmmm"/>
    <numFmt numFmtId="166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2" sqref="B2:H32"/>
    </sheetView>
  </sheetViews>
  <sheetFormatPr defaultColWidth="11.00390625" defaultRowHeight="12"/>
  <cols>
    <col min="1" max="1" width="4.125" style="1" customWidth="1"/>
    <col min="2" max="2" width="11.625" style="1" customWidth="1"/>
    <col min="3" max="3" width="16.50390625" style="1" customWidth="1"/>
    <col min="4" max="4" width="8.625" style="1" customWidth="1"/>
    <col min="5" max="5" width="11.375" style="1" customWidth="1"/>
    <col min="6" max="6" width="16.625" style="1" customWidth="1"/>
    <col min="7" max="8" width="9.00390625" style="1" customWidth="1"/>
    <col min="9" max="16384" width="10.875" style="1" customWidth="1"/>
  </cols>
  <sheetData>
    <row r="1" spans="1:8" ht="12">
      <c r="A1" s="1" t="s">
        <v>0</v>
      </c>
      <c r="B1" s="1" t="s">
        <v>79</v>
      </c>
      <c r="C1" s="1" t="s">
        <v>1</v>
      </c>
      <c r="D1" s="1" t="s">
        <v>78</v>
      </c>
      <c r="E1" s="1" t="s">
        <v>80</v>
      </c>
      <c r="F1" s="1" t="s">
        <v>81</v>
      </c>
      <c r="G1" s="1" t="s">
        <v>90</v>
      </c>
      <c r="H1" s="1" t="s">
        <v>91</v>
      </c>
    </row>
    <row r="2" spans="1:8" ht="15">
      <c r="A2" s="1">
        <v>1</v>
      </c>
      <c r="B2" s="1" t="s">
        <v>37</v>
      </c>
      <c r="C2" s="1" t="s">
        <v>38</v>
      </c>
      <c r="D2" s="2">
        <v>18421</v>
      </c>
      <c r="E2" s="1" t="s">
        <v>39</v>
      </c>
      <c r="F2" s="1" t="s">
        <v>75</v>
      </c>
      <c r="G2" s="3">
        <f aca="true" ca="1" t="shared" si="0" ref="G2:G32">NOW()-D2</f>
        <v>17805.80258101852</v>
      </c>
      <c r="H2" s="4">
        <f aca="true" t="shared" si="1" ref="H2:H32">G2/365.25</f>
        <v>48.749630611960356</v>
      </c>
    </row>
    <row r="3" spans="1:8" ht="15">
      <c r="A3" s="1">
        <f>A2+1</f>
        <v>2</v>
      </c>
      <c r="B3" s="1" t="s">
        <v>67</v>
      </c>
      <c r="C3" s="1" t="s">
        <v>68</v>
      </c>
      <c r="D3" s="2">
        <v>19488</v>
      </c>
      <c r="E3" s="1" t="s">
        <v>42</v>
      </c>
      <c r="F3" s="1" t="s">
        <v>73</v>
      </c>
      <c r="G3" s="3">
        <f ca="1" t="shared" si="0"/>
        <v>16738.80258101852</v>
      </c>
      <c r="H3" s="4">
        <f t="shared" si="1"/>
        <v>45.8283438220904</v>
      </c>
    </row>
    <row r="4" spans="1:8" ht="15">
      <c r="A4" s="1">
        <f aca="true" t="shared" si="2" ref="A4:A32">A3+1</f>
        <v>3</v>
      </c>
      <c r="B4" s="1" t="s">
        <v>26</v>
      </c>
      <c r="C4" s="1" t="s">
        <v>27</v>
      </c>
      <c r="D4" s="2">
        <v>19635</v>
      </c>
      <c r="E4" s="1" t="s">
        <v>5</v>
      </c>
      <c r="F4" s="1" t="s">
        <v>83</v>
      </c>
      <c r="G4" s="3">
        <f ca="1" t="shared" si="0"/>
        <v>16591.80258101852</v>
      </c>
      <c r="H4" s="4">
        <f t="shared" si="1"/>
        <v>45.42587975638199</v>
      </c>
    </row>
    <row r="5" spans="1:8" ht="15">
      <c r="A5" s="1">
        <f t="shared" si="2"/>
        <v>4</v>
      </c>
      <c r="B5" s="1" t="s">
        <v>18</v>
      </c>
      <c r="C5" s="1" t="s">
        <v>19</v>
      </c>
      <c r="D5" s="2">
        <v>20286</v>
      </c>
      <c r="E5" s="1" t="s">
        <v>5</v>
      </c>
      <c r="F5" s="1" t="s">
        <v>20</v>
      </c>
      <c r="G5" s="3">
        <f ca="1" t="shared" si="0"/>
        <v>15940.80258101852</v>
      </c>
      <c r="H5" s="4">
        <f t="shared" si="1"/>
        <v>43.64353889395899</v>
      </c>
    </row>
    <row r="6" spans="1:8" ht="15">
      <c r="A6" s="1">
        <f t="shared" si="2"/>
        <v>5</v>
      </c>
      <c r="B6" s="1" t="s">
        <v>51</v>
      </c>
      <c r="C6" s="1" t="s">
        <v>52</v>
      </c>
      <c r="D6" s="2">
        <v>20641</v>
      </c>
      <c r="E6" s="1" t="s">
        <v>42</v>
      </c>
      <c r="F6" s="1" t="s">
        <v>15</v>
      </c>
      <c r="G6" s="3">
        <f ca="1" t="shared" si="0"/>
        <v>15585.80258101852</v>
      </c>
      <c r="H6" s="4">
        <f t="shared" si="1"/>
        <v>42.67160186452709</v>
      </c>
    </row>
    <row r="7" spans="1:8" ht="15">
      <c r="A7" s="1">
        <f t="shared" si="2"/>
        <v>6</v>
      </c>
      <c r="B7" s="1" t="s">
        <v>58</v>
      </c>
      <c r="C7" s="1" t="s">
        <v>59</v>
      </c>
      <c r="D7" s="2">
        <v>20866</v>
      </c>
      <c r="E7" s="1" t="s">
        <v>60</v>
      </c>
      <c r="F7" s="1" t="s">
        <v>20</v>
      </c>
      <c r="G7" s="3">
        <f ca="1" t="shared" si="0"/>
        <v>15360.80258101852</v>
      </c>
      <c r="H7" s="4">
        <f t="shared" si="1"/>
        <v>42.05558543742237</v>
      </c>
    </row>
    <row r="8" spans="1:8" ht="15">
      <c r="A8" s="1">
        <f t="shared" si="2"/>
        <v>7</v>
      </c>
      <c r="B8" s="1" t="s">
        <v>24</v>
      </c>
      <c r="C8" s="1" t="s">
        <v>25</v>
      </c>
      <c r="D8" s="2">
        <v>20876</v>
      </c>
      <c r="E8" s="1" t="s">
        <v>5</v>
      </c>
      <c r="F8" s="1" t="s">
        <v>20</v>
      </c>
      <c r="G8" s="3">
        <f ca="1" t="shared" si="0"/>
        <v>15350.80258101852</v>
      </c>
      <c r="H8" s="4">
        <f t="shared" si="1"/>
        <v>42.02820692955105</v>
      </c>
    </row>
    <row r="9" spans="1:8" ht="15">
      <c r="A9" s="1">
        <f t="shared" si="2"/>
        <v>8</v>
      </c>
      <c r="B9" s="1" t="s">
        <v>16</v>
      </c>
      <c r="C9" s="1" t="s">
        <v>17</v>
      </c>
      <c r="D9" s="2">
        <v>20976</v>
      </c>
      <c r="E9" s="1" t="s">
        <v>12</v>
      </c>
      <c r="F9" s="1" t="s">
        <v>15</v>
      </c>
      <c r="G9" s="3">
        <f ca="1" t="shared" si="0"/>
        <v>15250.80258101852</v>
      </c>
      <c r="H9" s="4">
        <f t="shared" si="1"/>
        <v>41.754421850837836</v>
      </c>
    </row>
    <row r="10" spans="1:8" ht="15">
      <c r="A10" s="1">
        <f t="shared" si="2"/>
        <v>9</v>
      </c>
      <c r="B10" s="1" t="s">
        <v>28</v>
      </c>
      <c r="C10" s="1" t="s">
        <v>29</v>
      </c>
      <c r="D10" s="2">
        <v>21244</v>
      </c>
      <c r="E10" s="1" t="s">
        <v>5</v>
      </c>
      <c r="F10" s="1" t="s">
        <v>85</v>
      </c>
      <c r="G10" s="3">
        <f ca="1" t="shared" si="0"/>
        <v>14982.80258101852</v>
      </c>
      <c r="H10" s="4">
        <f t="shared" si="1"/>
        <v>41.02067783988644</v>
      </c>
    </row>
    <row r="11" spans="1:8" ht="15">
      <c r="A11" s="1">
        <f t="shared" si="2"/>
        <v>10</v>
      </c>
      <c r="B11" s="1" t="s">
        <v>30</v>
      </c>
      <c r="C11" s="1" t="s">
        <v>31</v>
      </c>
      <c r="D11" s="2">
        <v>21244</v>
      </c>
      <c r="E11" s="1" t="s">
        <v>5</v>
      </c>
      <c r="F11" s="1" t="s">
        <v>86</v>
      </c>
      <c r="G11" s="3">
        <f ca="1" t="shared" si="0"/>
        <v>14982.80258101852</v>
      </c>
      <c r="H11" s="4">
        <f t="shared" si="1"/>
        <v>41.02067783988644</v>
      </c>
    </row>
    <row r="12" spans="1:8" ht="15">
      <c r="A12" s="1">
        <f t="shared" si="2"/>
        <v>11</v>
      </c>
      <c r="B12" s="1" t="s">
        <v>69</v>
      </c>
      <c r="C12" s="1" t="s">
        <v>70</v>
      </c>
      <c r="D12" s="2">
        <v>21363</v>
      </c>
      <c r="E12" s="1" t="s">
        <v>49</v>
      </c>
      <c r="F12" s="1" t="s">
        <v>34</v>
      </c>
      <c r="G12" s="3">
        <f ca="1" t="shared" si="0"/>
        <v>14863.80258101852</v>
      </c>
      <c r="H12" s="4">
        <f t="shared" si="1"/>
        <v>40.69487359621772</v>
      </c>
    </row>
    <row r="13" spans="1:8" ht="15">
      <c r="A13" s="1">
        <f t="shared" si="2"/>
        <v>12</v>
      </c>
      <c r="B13" s="1" t="s">
        <v>53</v>
      </c>
      <c r="C13" s="1" t="s">
        <v>54</v>
      </c>
      <c r="D13" s="2">
        <v>21895</v>
      </c>
      <c r="E13" s="1" t="s">
        <v>55</v>
      </c>
      <c r="F13" s="1" t="s">
        <v>15</v>
      </c>
      <c r="G13" s="3">
        <f ca="1" t="shared" si="0"/>
        <v>14331.80258101852</v>
      </c>
      <c r="H13" s="4">
        <f t="shared" si="1"/>
        <v>39.23833697746344</v>
      </c>
    </row>
    <row r="14" spans="1:8" ht="15">
      <c r="A14" s="1">
        <f t="shared" si="2"/>
        <v>13</v>
      </c>
      <c r="B14" s="1" t="s">
        <v>2</v>
      </c>
      <c r="C14" s="1" t="s">
        <v>71</v>
      </c>
      <c r="D14" s="2">
        <v>22013</v>
      </c>
      <c r="E14" s="1" t="s">
        <v>5</v>
      </c>
      <c r="F14" s="1" t="s">
        <v>77</v>
      </c>
      <c r="G14" s="3">
        <f ca="1">NOW()-D14</f>
        <v>14213.80258101852</v>
      </c>
      <c r="H14" s="4">
        <f>G14/365.25</f>
        <v>38.91527058458185</v>
      </c>
    </row>
    <row r="15" spans="1:8" ht="15">
      <c r="A15" s="1">
        <f t="shared" si="2"/>
        <v>14</v>
      </c>
      <c r="B15" s="1" t="s">
        <v>21</v>
      </c>
      <c r="C15" s="1" t="s">
        <v>72</v>
      </c>
      <c r="D15" s="2">
        <v>22453</v>
      </c>
      <c r="E15" s="1" t="s">
        <v>5</v>
      </c>
      <c r="F15" s="1" t="s">
        <v>20</v>
      </c>
      <c r="G15" s="3">
        <f ca="1" t="shared" si="0"/>
        <v>13773.80258101852</v>
      </c>
      <c r="H15" s="4">
        <f t="shared" si="1"/>
        <v>37.71061623824372</v>
      </c>
    </row>
    <row r="16" spans="1:8" ht="15">
      <c r="A16" s="1">
        <f t="shared" si="2"/>
        <v>15</v>
      </c>
      <c r="B16" s="1" t="s">
        <v>32</v>
      </c>
      <c r="C16" s="1" t="s">
        <v>33</v>
      </c>
      <c r="D16" s="2">
        <v>22545</v>
      </c>
      <c r="E16" s="1" t="s">
        <v>88</v>
      </c>
      <c r="F16" s="1" t="s">
        <v>87</v>
      </c>
      <c r="G16" s="3">
        <f ca="1" t="shared" si="0"/>
        <v>13681.80258101852</v>
      </c>
      <c r="H16" s="4">
        <f t="shared" si="1"/>
        <v>37.45873396582757</v>
      </c>
    </row>
    <row r="17" spans="1:8" ht="15">
      <c r="A17" s="1">
        <f t="shared" si="2"/>
        <v>16</v>
      </c>
      <c r="B17" s="1" t="s">
        <v>7</v>
      </c>
      <c r="C17" s="1" t="s">
        <v>8</v>
      </c>
      <c r="D17" s="2">
        <v>22563</v>
      </c>
      <c r="E17" s="1" t="s">
        <v>9</v>
      </c>
      <c r="F17" s="1" t="s">
        <v>76</v>
      </c>
      <c r="G17" s="3">
        <f ca="1" t="shared" si="0"/>
        <v>13663.80258101852</v>
      </c>
      <c r="H17" s="4">
        <f t="shared" si="1"/>
        <v>37.409452651659194</v>
      </c>
    </row>
    <row r="18" spans="1:8" ht="15">
      <c r="A18" s="1">
        <f t="shared" si="2"/>
        <v>17</v>
      </c>
      <c r="B18" s="1" t="s">
        <v>10</v>
      </c>
      <c r="C18" s="1" t="s">
        <v>11</v>
      </c>
      <c r="D18" s="2">
        <v>22822</v>
      </c>
      <c r="E18" s="1" t="s">
        <v>12</v>
      </c>
      <c r="F18" s="1" t="s">
        <v>84</v>
      </c>
      <c r="G18" s="3">
        <f ca="1" t="shared" si="0"/>
        <v>13404.80258101852</v>
      </c>
      <c r="H18" s="4">
        <f t="shared" si="1"/>
        <v>36.70034929779198</v>
      </c>
    </row>
    <row r="19" spans="1:8" ht="15">
      <c r="A19" s="1">
        <f t="shared" si="2"/>
        <v>18</v>
      </c>
      <c r="B19" s="1" t="s">
        <v>22</v>
      </c>
      <c r="C19" s="1" t="s">
        <v>23</v>
      </c>
      <c r="D19" s="2">
        <v>23565</v>
      </c>
      <c r="E19" s="1" t="s">
        <v>88</v>
      </c>
      <c r="F19" s="1" t="s">
        <v>15</v>
      </c>
      <c r="G19" s="3">
        <f ca="1" t="shared" si="0"/>
        <v>12661.80258101852</v>
      </c>
      <c r="H19" s="4">
        <f t="shared" si="1"/>
        <v>34.66612616295283</v>
      </c>
    </row>
    <row r="20" spans="1:8" ht="15">
      <c r="A20" s="1">
        <f t="shared" si="2"/>
        <v>19</v>
      </c>
      <c r="B20" s="1" t="s">
        <v>45</v>
      </c>
      <c r="C20" s="1" t="s">
        <v>46</v>
      </c>
      <c r="D20" s="2">
        <v>23570</v>
      </c>
      <c r="E20" s="1" t="s">
        <v>6</v>
      </c>
      <c r="F20" s="1" t="s">
        <v>15</v>
      </c>
      <c r="G20" s="3">
        <f ca="1" t="shared" si="0"/>
        <v>12656.80258101852</v>
      </c>
      <c r="H20" s="4">
        <f t="shared" si="1"/>
        <v>34.65243690901717</v>
      </c>
    </row>
    <row r="21" spans="1:8" ht="15">
      <c r="A21" s="1">
        <f t="shared" si="2"/>
        <v>20</v>
      </c>
      <c r="B21" s="1" t="s">
        <v>40</v>
      </c>
      <c r="C21" s="1" t="s">
        <v>41</v>
      </c>
      <c r="D21" s="2">
        <v>24062</v>
      </c>
      <c r="E21" s="1" t="s">
        <v>42</v>
      </c>
      <c r="F21" s="1" t="s">
        <v>82</v>
      </c>
      <c r="G21" s="3">
        <f ca="1" t="shared" si="0"/>
        <v>12164.80258101852</v>
      </c>
      <c r="H21" s="4">
        <f t="shared" si="1"/>
        <v>33.305414321748174</v>
      </c>
    </row>
    <row r="22" spans="1:8" ht="15">
      <c r="A22" s="1">
        <f t="shared" si="2"/>
        <v>21</v>
      </c>
      <c r="B22" s="1" t="s">
        <v>51</v>
      </c>
      <c r="C22" s="1" t="s">
        <v>65</v>
      </c>
      <c r="D22" s="2">
        <v>24152</v>
      </c>
      <c r="E22" s="1" t="s">
        <v>88</v>
      </c>
      <c r="F22" s="1" t="s">
        <v>20</v>
      </c>
      <c r="G22" s="3">
        <f ca="1" t="shared" si="0"/>
        <v>12074.80258101852</v>
      </c>
      <c r="H22" s="4">
        <f t="shared" si="1"/>
        <v>33.05900775090628</v>
      </c>
    </row>
    <row r="23" spans="1:8" ht="15">
      <c r="A23" s="1">
        <f t="shared" si="2"/>
        <v>22</v>
      </c>
      <c r="B23" s="1" t="s">
        <v>35</v>
      </c>
      <c r="C23" s="1" t="s">
        <v>66</v>
      </c>
      <c r="D23" s="2">
        <v>24631</v>
      </c>
      <c r="E23" s="1" t="s">
        <v>36</v>
      </c>
      <c r="F23" s="1" t="s">
        <v>74</v>
      </c>
      <c r="G23" s="3">
        <f ca="1" t="shared" si="0"/>
        <v>11595.80258101852</v>
      </c>
      <c r="H23" s="4">
        <f t="shared" si="1"/>
        <v>31.74757722387001</v>
      </c>
    </row>
    <row r="24" spans="1:8" ht="15">
      <c r="A24" s="1">
        <f t="shared" si="2"/>
        <v>23</v>
      </c>
      <c r="B24" s="1" t="s">
        <v>35</v>
      </c>
      <c r="C24" s="1" t="s">
        <v>89</v>
      </c>
      <c r="D24" s="2">
        <v>24805</v>
      </c>
      <c r="E24" s="1" t="s">
        <v>36</v>
      </c>
      <c r="F24" s="1" t="s">
        <v>15</v>
      </c>
      <c r="G24" s="3">
        <f ca="1" t="shared" si="0"/>
        <v>11421.80258101852</v>
      </c>
      <c r="H24" s="4">
        <f t="shared" si="1"/>
        <v>31.271191186909025</v>
      </c>
    </row>
    <row r="25" spans="1:8" ht="15">
      <c r="A25" s="1">
        <f t="shared" si="2"/>
        <v>24</v>
      </c>
      <c r="B25" s="1" t="s">
        <v>3</v>
      </c>
      <c r="C25" s="1" t="s">
        <v>4</v>
      </c>
      <c r="D25" s="2">
        <v>25072</v>
      </c>
      <c r="E25" s="1" t="s">
        <v>6</v>
      </c>
      <c r="F25" s="1" t="s">
        <v>77</v>
      </c>
      <c r="G25" s="3">
        <f ca="1" t="shared" si="0"/>
        <v>11154.80258101852</v>
      </c>
      <c r="H25" s="4">
        <f t="shared" si="1"/>
        <v>30.54018502674475</v>
      </c>
    </row>
    <row r="26" spans="1:8" ht="15">
      <c r="A26" s="1">
        <f t="shared" si="2"/>
        <v>25</v>
      </c>
      <c r="B26" s="1" t="s">
        <v>47</v>
      </c>
      <c r="C26" s="1" t="s">
        <v>48</v>
      </c>
      <c r="D26" s="2">
        <v>25094</v>
      </c>
      <c r="E26" s="1" t="s">
        <v>49</v>
      </c>
      <c r="F26" s="1" t="s">
        <v>15</v>
      </c>
      <c r="G26" s="3">
        <f ca="1" t="shared" si="0"/>
        <v>11132.80258101852</v>
      </c>
      <c r="H26" s="4">
        <f t="shared" si="1"/>
        <v>30.479952309427848</v>
      </c>
    </row>
    <row r="27" spans="1:8" ht="15">
      <c r="A27" s="1">
        <f t="shared" si="2"/>
        <v>26</v>
      </c>
      <c r="B27" s="1" t="s">
        <v>61</v>
      </c>
      <c r="C27" s="1" t="s">
        <v>62</v>
      </c>
      <c r="D27" s="2">
        <v>25221</v>
      </c>
      <c r="E27" s="1" t="s">
        <v>88</v>
      </c>
      <c r="F27" s="1" t="s">
        <v>20</v>
      </c>
      <c r="G27" s="3">
        <f ca="1" t="shared" si="0"/>
        <v>11005.80258101852</v>
      </c>
      <c r="H27" s="4">
        <f t="shared" si="1"/>
        <v>30.13224525946207</v>
      </c>
    </row>
    <row r="28" spans="1:8" ht="15">
      <c r="A28" s="1">
        <f t="shared" si="2"/>
        <v>27</v>
      </c>
      <c r="B28" s="1" t="s">
        <v>50</v>
      </c>
      <c r="C28" s="1" t="s">
        <v>29</v>
      </c>
      <c r="D28" s="2">
        <v>25842</v>
      </c>
      <c r="E28" s="1" t="s">
        <v>5</v>
      </c>
      <c r="F28" s="1" t="s">
        <v>15</v>
      </c>
      <c r="G28" s="3">
        <f ca="1" t="shared" si="0"/>
        <v>10384.80258101852</v>
      </c>
      <c r="H28" s="4">
        <f t="shared" si="1"/>
        <v>28.432039920653036</v>
      </c>
    </row>
    <row r="29" spans="1:8" ht="15">
      <c r="A29" s="1">
        <f t="shared" si="2"/>
        <v>28</v>
      </c>
      <c r="B29" s="1" t="s">
        <v>56</v>
      </c>
      <c r="C29" s="1" t="s">
        <v>57</v>
      </c>
      <c r="D29" s="2">
        <v>26216</v>
      </c>
      <c r="E29" s="1" t="s">
        <v>88</v>
      </c>
      <c r="F29" s="1" t="s">
        <v>15</v>
      </c>
      <c r="G29" s="3">
        <f ca="1" t="shared" si="0"/>
        <v>10010.80258101852</v>
      </c>
      <c r="H29" s="4">
        <f t="shared" si="1"/>
        <v>27.40808372626563</v>
      </c>
    </row>
    <row r="30" spans="1:8" ht="15">
      <c r="A30" s="1">
        <f t="shared" si="2"/>
        <v>29</v>
      </c>
      <c r="B30" s="1" t="s">
        <v>13</v>
      </c>
      <c r="C30" s="1" t="s">
        <v>14</v>
      </c>
      <c r="D30" s="2">
        <v>26652</v>
      </c>
      <c r="E30" s="1" t="s">
        <v>88</v>
      </c>
      <c r="F30" s="1" t="s">
        <v>15</v>
      </c>
      <c r="G30" s="3">
        <f ca="1" t="shared" si="0"/>
        <v>9574.80258101852</v>
      </c>
      <c r="H30" s="4">
        <f t="shared" si="1"/>
        <v>26.21438078307603</v>
      </c>
    </row>
    <row r="31" spans="1:8" ht="15">
      <c r="A31" s="1">
        <f t="shared" si="2"/>
        <v>30</v>
      </c>
      <c r="B31" s="1" t="s">
        <v>63</v>
      </c>
      <c r="C31" s="1" t="s">
        <v>64</v>
      </c>
      <c r="D31" s="2">
        <v>26972</v>
      </c>
      <c r="E31" s="1" t="s">
        <v>88</v>
      </c>
      <c r="F31" s="1" t="s">
        <v>20</v>
      </c>
      <c r="G31" s="3">
        <f ca="1" t="shared" si="0"/>
        <v>9254.80258101852</v>
      </c>
      <c r="H31" s="4">
        <f t="shared" si="1"/>
        <v>25.33826853119376</v>
      </c>
    </row>
    <row r="32" spans="1:8" ht="15">
      <c r="A32" s="1">
        <f t="shared" si="2"/>
        <v>31</v>
      </c>
      <c r="B32" s="1" t="s">
        <v>43</v>
      </c>
      <c r="C32" s="1" t="s">
        <v>44</v>
      </c>
      <c r="D32" s="2">
        <v>27303</v>
      </c>
      <c r="E32" s="1" t="s">
        <v>88</v>
      </c>
      <c r="F32" s="1" t="s">
        <v>84</v>
      </c>
      <c r="G32" s="3">
        <f ca="1" t="shared" si="0"/>
        <v>8923.80258101852</v>
      </c>
      <c r="H32" s="4">
        <f t="shared" si="1"/>
        <v>24.432039920653036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Müller</dc:creator>
  <cp:keywords/>
  <dc:description/>
  <cp:lastModifiedBy>Lukas Müller</cp:lastModifiedBy>
  <dcterms:created xsi:type="dcterms:W3CDTF">2003-03-03T08:32:56Z</dcterms:created>
  <cp:category/>
  <cp:version/>
  <cp:contentType/>
  <cp:contentStatus/>
</cp:coreProperties>
</file>